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Лист1" sheetId="1" r:id="rId1"/>
    <sheet name="Лист2" sheetId="2" r:id="rId2"/>
    <sheet name="Лист3" sheetId="3" r:id="rId3"/>
  </sheet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<sst xmlns="http://schemas.openxmlformats.org/spreadsheetml/2006/main" count="56" uniqueCount="53">
  <si>
    <t>Школа</t>
  </si>
  <si>
    <t>МКОУ «Маюровская СОШ»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</si>
  <si>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</si>
  <si>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</si>
  <si>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</si>
  <si>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</si>
  <si>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</si>
  <si>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</si>
  <si>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</si>
  <si>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</si>
  <si>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</si>
  <si>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</si>
  <si>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</si>
  <si>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</si>
  <si>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</si>
  <si>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</si>
  <si>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</si>
  <si>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</si>
  <si>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</si>
  <si>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</si>
  <si>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</si>
  <si>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</si>
  <si>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</si>
  <si>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</si>
  <si>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</si>
  <si>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</si>
  <si>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</si>
  <si>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свекольник (со сметаной)</t>
  </si>
  <si>
    <t>54-18с</t>
  </si>
  <si>
    <t>макаронные изделия  отварные</t>
  </si>
  <si>
    <t>гор.напиток</t>
  </si>
  <si>
    <t>компот из брусники</t>
  </si>
  <si>
    <t>54-11хн</t>
  </si>
  <si>
    <t>хлеб</t>
  </si>
  <si>
    <t xml:space="preserve">пшеничный </t>
  </si>
  <si>
    <t>фрукты</t>
  </si>
  <si>
    <t>яблоко</t>
  </si>
  <si>
    <t>пром</t>
  </si>
  <si>
    <t xml:space="preserve">тефтели из говядины паровые </t>
  </si>
  <si>
    <t>54-8м</t>
  </si>
  <si>
    <t>соус красный основной</t>
  </si>
  <si>
    <t>54-3соус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</si>
  <si>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</si>
  <si>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</si>
  <si>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</si>
  <si>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</si>
  <si>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</si>
  <si>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</si>
  <si>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</si>
  <si>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</si>
  <si>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</si>
  <si>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</si>
  <si>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Селиваненко А.В.</t>
  </si>
</sst>
</file>

<file path=xl/styles.xml><?xml version="1.0" encoding="utf-8"?>
<styleSheet xmlns="http://schemas.openxmlformats.org/spreadsheetml/2006/main">
  <numFmts count="1">
    <numFmt numFmtId="164" formatCode="#,##0.00[$руб.-419];[Red]\-#,##0.00[$руб.-419]"/>
  </numFmts>
  <fonts count="13">
    <font>
      <sz val="10"/>
      <name val="Arial"/>
      <family val="2"/>
    </font>
    <font>
      <b/>
      <i/>
      <u/>
      <sz val="10"/>
      <name val="Arial"/>
      <family val="2"/>
    </font>
    <font>
      <sz val="10"/>
      <color rgb="FF000000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sz val="10"/>
      <color rgb="FF000000"/>
      <name val="Arial"/>
      <charset val="1"/>
    </font>
    <font>
      <sz val="11"/>
      <color rgb="FF000000"/>
      <name val="Calibri"/>
      <charset val="1"/>
    </font>
    <font>
      <i/>
      <sz val="11"/>
      <color rgb="FF000000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Border="0" applyAlignment="0" applyProtection="0"/>
  </cellStyleXfs>
  <cellXfs count="54">
    <xf numFmtId="0" fontId="0" fillId="0" borderId="0" xfId="0"/>
    <xf numFmtId="0" fontId="12" fillId="3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/>
    <xf numFmtId="0" fontId="9" fillId="2" borderId="9" xfId="0" applyFont="1" applyFill="1" applyBorder="1" applyAlignment="1" applyProtection="1">
      <alignment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/>
    <xf numFmtId="0" fontId="0" fillId="0" borderId="1" xfId="0" applyFont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2">
    <cellStyle name="Обычный" xfId="0" builtinId="0"/>
    <cellStyle name="Результат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H2" sqref="H2:K2"/>
    </sheetView>
  </sheetViews>
  <sheetFormatPr defaultColWidth="11.5546875" defaultRowHeight="13.2"/>
  <sheetData>
    <row r="1" spans="1:12" ht="12.75" customHeight="1">
      <c r="A1" s="4" t="s">
        <v>0</v>
      </c>
      <c r="B1" s="5"/>
      <c r="C1" s="3" t="s">
        <v>1</v>
      </c>
      <c r="D1" s="3"/>
      <c r="E1" s="3"/>
      <c r="F1" s="6" t="s">
        <v>2</v>
      </c>
      <c r="G1" s="5" t="s">
        <v>3</v>
      </c>
      <c r="H1" s="2" t="s">
        <v>4</v>
      </c>
      <c r="I1" s="2"/>
      <c r="J1" s="2"/>
      <c r="K1" s="2"/>
      <c r="L1" s="5"/>
    </row>
    <row r="2" spans="1:12" ht="17.399999999999999" customHeight="1">
      <c r="A2" s="7" t="s">
        <v>5</v>
      </c>
      <c r="B2" s="5"/>
      <c r="C2" s="5"/>
      <c r="D2" s="4"/>
      <c r="E2" s="5"/>
      <c r="F2" s="5"/>
      <c r="G2" s="5" t="s">
        <v>6</v>
      </c>
      <c r="H2" s="2" t="s">
        <v>52</v>
      </c>
      <c r="I2" s="2"/>
      <c r="J2" s="2"/>
      <c r="K2" s="2"/>
      <c r="L2" s="5"/>
    </row>
    <row r="3" spans="1:12">
      <c r="A3" s="8" t="s">
        <v>7</v>
      </c>
      <c r="B3" s="5"/>
      <c r="C3" s="5"/>
      <c r="D3" s="9"/>
      <c r="E3" s="10" t="s">
        <v>8</v>
      </c>
      <c r="F3" s="5"/>
      <c r="G3" s="5" t="s">
        <v>9</v>
      </c>
      <c r="H3" s="11"/>
      <c r="I3" s="11"/>
      <c r="J3" s="12">
        <v>2023</v>
      </c>
      <c r="K3" s="13"/>
      <c r="L3" s="5"/>
    </row>
    <row r="4" spans="1:12">
      <c r="A4" s="5"/>
      <c r="B4" s="5"/>
      <c r="C4" s="5"/>
      <c r="D4" s="8"/>
      <c r="E4" s="5"/>
      <c r="F4" s="5"/>
      <c r="G4" s="5"/>
      <c r="H4" s="14" t="s">
        <v>10</v>
      </c>
      <c r="I4" s="14" t="s">
        <v>11</v>
      </c>
      <c r="J4" s="14" t="s">
        <v>12</v>
      </c>
      <c r="K4" s="5"/>
      <c r="L4" s="5"/>
    </row>
    <row r="5" spans="1:12">
      <c r="A5" s="15" t="s">
        <v>13</v>
      </c>
      <c r="B5" s="16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8" t="s">
        <v>23</v>
      </c>
      <c r="L5" s="17" t="s">
        <v>24</v>
      </c>
    </row>
    <row r="6" spans="1:12" ht="39.6">
      <c r="A6" s="19">
        <v>1</v>
      </c>
      <c r="B6" s="20">
        <v>5</v>
      </c>
      <c r="C6" s="21" t="s">
        <v>25</v>
      </c>
      <c r="D6" s="22" t="s">
        <v>26</v>
      </c>
      <c r="E6" s="23" t="s">
        <v>27</v>
      </c>
      <c r="F6" s="24">
        <v>200</v>
      </c>
      <c r="G6" s="24">
        <v>1.8</v>
      </c>
      <c r="H6" s="24">
        <v>4.3</v>
      </c>
      <c r="I6" s="24">
        <v>10.7</v>
      </c>
      <c r="J6" s="24">
        <v>88.3</v>
      </c>
      <c r="K6" s="25" t="s">
        <v>28</v>
      </c>
      <c r="L6" s="24">
        <v>8.14</v>
      </c>
    </row>
    <row r="7" spans="1:12" ht="39.6">
      <c r="A7" s="26"/>
      <c r="B7" s="27"/>
      <c r="C7" s="28"/>
      <c r="D7" s="29"/>
      <c r="E7" s="30" t="s">
        <v>29</v>
      </c>
      <c r="F7" s="31">
        <v>200</v>
      </c>
      <c r="G7" s="31">
        <v>5.3</v>
      </c>
      <c r="H7" s="31">
        <v>3.8</v>
      </c>
      <c r="I7" s="31">
        <v>32.799999999999997</v>
      </c>
      <c r="J7" s="31">
        <v>186.3</v>
      </c>
      <c r="K7" s="32">
        <v>331</v>
      </c>
      <c r="L7" s="31">
        <v>4.2699999999999996</v>
      </c>
    </row>
    <row r="8" spans="1:12" ht="26.4">
      <c r="A8" s="26"/>
      <c r="B8" s="27"/>
      <c r="C8" s="28"/>
      <c r="D8" s="33" t="s">
        <v>30</v>
      </c>
      <c r="E8" s="30" t="s">
        <v>31</v>
      </c>
      <c r="F8" s="31">
        <v>200</v>
      </c>
      <c r="G8" s="31">
        <v>0.1</v>
      </c>
      <c r="H8" s="31">
        <v>0.1</v>
      </c>
      <c r="I8" s="31">
        <v>7.8</v>
      </c>
      <c r="J8" s="31">
        <v>32.700000000000003</v>
      </c>
      <c r="K8" s="32" t="s">
        <v>32</v>
      </c>
      <c r="L8" s="31">
        <v>4.7300000000000004</v>
      </c>
    </row>
    <row r="9" spans="1:12" ht="14.4">
      <c r="A9" s="26"/>
      <c r="B9" s="27"/>
      <c r="C9" s="28"/>
      <c r="D9" s="33" t="s">
        <v>33</v>
      </c>
      <c r="E9" s="23" t="s">
        <v>34</v>
      </c>
      <c r="F9" s="24">
        <v>50</v>
      </c>
      <c r="G9" s="24">
        <v>3.8</v>
      </c>
      <c r="H9" s="24">
        <v>0.4</v>
      </c>
      <c r="I9" s="24">
        <v>24.6</v>
      </c>
      <c r="J9" s="24">
        <v>117.2</v>
      </c>
      <c r="K9" s="32"/>
      <c r="L9" s="31">
        <v>3.52</v>
      </c>
    </row>
    <row r="10" spans="1:12" ht="14.4">
      <c r="A10" s="26"/>
      <c r="B10" s="27"/>
      <c r="C10" s="28"/>
      <c r="D10" s="33" t="s">
        <v>35</v>
      </c>
      <c r="E10" s="30" t="s">
        <v>36</v>
      </c>
      <c r="F10" s="31">
        <v>100</v>
      </c>
      <c r="G10" s="31">
        <v>0.4</v>
      </c>
      <c r="H10" s="31">
        <v>0.4</v>
      </c>
      <c r="I10" s="31">
        <v>9.8000000000000007</v>
      </c>
      <c r="J10" s="31">
        <v>44.4</v>
      </c>
      <c r="K10" s="32" t="s">
        <v>37</v>
      </c>
      <c r="L10" s="31">
        <v>13</v>
      </c>
    </row>
    <row r="11" spans="1:12" ht="39.6">
      <c r="A11" s="26"/>
      <c r="B11" s="27"/>
      <c r="C11" s="28"/>
      <c r="D11" s="29" t="s">
        <v>26</v>
      </c>
      <c r="E11" s="30" t="s">
        <v>38</v>
      </c>
      <c r="F11" s="31">
        <v>60</v>
      </c>
      <c r="G11" s="31">
        <v>8.1999999999999993</v>
      </c>
      <c r="H11" s="31">
        <v>7.2</v>
      </c>
      <c r="I11" s="31">
        <v>5</v>
      </c>
      <c r="J11" s="31">
        <v>117</v>
      </c>
      <c r="K11" s="32" t="s">
        <v>39</v>
      </c>
      <c r="L11" s="31">
        <v>30</v>
      </c>
    </row>
    <row r="12" spans="1:12" ht="39.6">
      <c r="A12" s="26"/>
      <c r="B12" s="27"/>
      <c r="C12" s="28"/>
      <c r="D12" s="29" t="s">
        <v>26</v>
      </c>
      <c r="E12" s="30" t="s">
        <v>40</v>
      </c>
      <c r="F12" s="31">
        <v>100</v>
      </c>
      <c r="G12" s="31">
        <v>3.3</v>
      </c>
      <c r="H12" s="31">
        <v>2.4</v>
      </c>
      <c r="I12" s="31">
        <v>8.9</v>
      </c>
      <c r="J12" s="31">
        <v>70.599999999999994</v>
      </c>
      <c r="K12" s="32" t="s">
        <v>41</v>
      </c>
      <c r="L12" s="31">
        <v>4</v>
      </c>
    </row>
    <row r="13" spans="1:12" ht="14.4">
      <c r="A13" s="34"/>
      <c r="B13" s="35"/>
      <c r="C13" s="36"/>
      <c r="D13" s="37" t="s">
        <v>42</v>
      </c>
      <c r="E13" s="38"/>
      <c r="F13" s="39">
        <f>SUM(F6:F12)</f>
        <v>910</v>
      </c>
      <c r="G13" s="39">
        <f>SUM(G6:G12)</f>
        <v>22.900000000000002</v>
      </c>
      <c r="H13" s="39">
        <f>SUM(H6:H12)</f>
        <v>18.599999999999998</v>
      </c>
      <c r="I13" s="39">
        <f>SUM(I6:I12)</f>
        <v>99.600000000000009</v>
      </c>
      <c r="J13" s="39">
        <f>SUM(J6:J12)</f>
        <v>656.5</v>
      </c>
      <c r="K13" s="40"/>
      <c r="L13" s="39">
        <f>SUM(L6:L12)</f>
        <v>67.66</v>
      </c>
    </row>
    <row r="14" spans="1:12">
      <c r="A14" s="41">
        <f>A6</f>
        <v>1</v>
      </c>
      <c r="B14" s="42">
        <f>B6</f>
        <v>5</v>
      </c>
      <c r="C14" s="43" t="s">
        <v>43</v>
      </c>
      <c r="D14" s="44" t="s">
        <v>44</v>
      </c>
      <c r="E14" s="45"/>
      <c r="F14" s="46"/>
      <c r="G14" s="46"/>
      <c r="H14" s="46"/>
      <c r="I14" s="46"/>
      <c r="J14" s="46"/>
      <c r="K14" s="47"/>
      <c r="L14" s="46"/>
    </row>
    <row r="15" spans="1:12">
      <c r="A15" s="48"/>
      <c r="B15" s="49"/>
      <c r="C15" s="28"/>
      <c r="D15" s="44" t="s">
        <v>45</v>
      </c>
      <c r="E15" s="45"/>
      <c r="F15" s="46"/>
      <c r="G15" s="46"/>
      <c r="H15" s="46"/>
      <c r="I15" s="46"/>
      <c r="J15" s="46"/>
      <c r="K15" s="47"/>
      <c r="L15" s="46"/>
    </row>
    <row r="16" spans="1:12">
      <c r="A16" s="48"/>
      <c r="B16" s="49"/>
      <c r="C16" s="28"/>
      <c r="D16" s="44" t="s">
        <v>46</v>
      </c>
      <c r="E16" s="45"/>
      <c r="F16" s="46"/>
      <c r="G16" s="46"/>
      <c r="H16" s="46"/>
      <c r="I16" s="46"/>
      <c r="J16" s="46"/>
      <c r="K16" s="47"/>
      <c r="L16" s="46"/>
    </row>
    <row r="17" spans="1:12">
      <c r="A17" s="48"/>
      <c r="B17" s="49"/>
      <c r="C17" s="28"/>
      <c r="D17" s="44" t="s">
        <v>47</v>
      </c>
      <c r="E17" s="45"/>
      <c r="F17" s="46"/>
      <c r="G17" s="46"/>
      <c r="H17" s="46"/>
      <c r="I17" s="46"/>
      <c r="J17" s="46"/>
      <c r="K17" s="47"/>
      <c r="L17" s="46"/>
    </row>
    <row r="18" spans="1:12">
      <c r="A18" s="48"/>
      <c r="B18" s="49"/>
      <c r="C18" s="28"/>
      <c r="D18" s="44" t="s">
        <v>48</v>
      </c>
      <c r="E18" s="45"/>
      <c r="F18" s="46"/>
      <c r="G18" s="46"/>
      <c r="H18" s="46"/>
      <c r="I18" s="46"/>
      <c r="J18" s="46"/>
      <c r="K18" s="47"/>
      <c r="L18" s="46"/>
    </row>
    <row r="19" spans="1:12">
      <c r="A19" s="48"/>
      <c r="B19" s="49"/>
      <c r="C19" s="28"/>
      <c r="D19" s="44" t="s">
        <v>49</v>
      </c>
      <c r="E19" s="45"/>
      <c r="F19" s="46"/>
      <c r="G19" s="46"/>
      <c r="H19" s="46"/>
      <c r="I19" s="46"/>
      <c r="J19" s="46"/>
      <c r="K19" s="47"/>
      <c r="L19" s="46"/>
    </row>
    <row r="20" spans="1:12">
      <c r="A20" s="48"/>
      <c r="B20" s="49"/>
      <c r="C20" s="28"/>
      <c r="D20" s="44" t="s">
        <v>50</v>
      </c>
      <c r="E20" s="45"/>
      <c r="F20" s="46"/>
      <c r="G20" s="46"/>
      <c r="H20" s="46"/>
      <c r="I20" s="46"/>
      <c r="J20" s="46"/>
      <c r="K20" s="47"/>
      <c r="L20" s="46"/>
    </row>
    <row r="21" spans="1:12">
      <c r="A21" s="48"/>
      <c r="B21" s="49"/>
      <c r="C21" s="28"/>
      <c r="D21" s="29"/>
      <c r="E21" s="45"/>
      <c r="F21" s="46"/>
      <c r="G21" s="46"/>
      <c r="H21" s="46"/>
      <c r="I21" s="46"/>
      <c r="J21" s="46"/>
      <c r="K21" s="47"/>
      <c r="L21" s="46"/>
    </row>
    <row r="22" spans="1:12">
      <c r="A22" s="48"/>
      <c r="B22" s="49"/>
      <c r="C22" s="28"/>
      <c r="D22" s="29"/>
      <c r="E22" s="45"/>
      <c r="F22" s="46"/>
      <c r="G22" s="46"/>
      <c r="H22" s="46"/>
      <c r="I22" s="46"/>
      <c r="J22" s="46"/>
      <c r="K22" s="47"/>
      <c r="L22" s="46"/>
    </row>
    <row r="23" spans="1:12" ht="14.4">
      <c r="A23" s="34"/>
      <c r="B23" s="35"/>
      <c r="C23" s="36"/>
      <c r="D23" s="37" t="s">
        <v>42</v>
      </c>
      <c r="E23" s="38"/>
      <c r="F23" s="39">
        <f>SUM(F14:F22)</f>
        <v>0</v>
      </c>
      <c r="G23" s="39">
        <f>SUM(G14:G22)</f>
        <v>0</v>
      </c>
      <c r="H23" s="39">
        <f>SUM(H14:H22)</f>
        <v>0</v>
      </c>
      <c r="I23" s="39">
        <f>SUM(I14:I22)</f>
        <v>0</v>
      </c>
      <c r="J23" s="39">
        <f>SUM(J14:J22)</f>
        <v>0</v>
      </c>
      <c r="K23" s="40"/>
      <c r="L23" s="39">
        <f>SUM(L14:L22)</f>
        <v>0</v>
      </c>
    </row>
    <row r="24" spans="1:12" ht="12.75" customHeight="1">
      <c r="A24" s="50">
        <f>A6</f>
        <v>1</v>
      </c>
      <c r="B24" s="51">
        <f>B6</f>
        <v>5</v>
      </c>
      <c r="C24" s="1" t="s">
        <v>51</v>
      </c>
      <c r="D24" s="1"/>
      <c r="E24" s="52"/>
      <c r="F24" s="53">
        <f>F13+F23</f>
        <v>910</v>
      </c>
      <c r="G24" s="53">
        <f>G13+G23</f>
        <v>22.900000000000002</v>
      </c>
      <c r="H24" s="53">
        <f>H13+H23</f>
        <v>18.599999999999998</v>
      </c>
      <c r="I24" s="53">
        <f>I13+I23</f>
        <v>99.600000000000009</v>
      </c>
      <c r="J24" s="53">
        <f>J13+J23</f>
        <v>656.5</v>
      </c>
      <c r="K24" s="53"/>
      <c r="L24" s="53">
        <f>L13+L23</f>
        <v>67.66</v>
      </c>
    </row>
  </sheetData>
  <mergeCells count="4">
    <mergeCell ref="C1:E1"/>
    <mergeCell ref="H1:K1"/>
    <mergeCell ref="H2:K2"/>
    <mergeCell ref="C24:D24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LibreOffice/7.1.7.2$Linux_X86_64 LibreOffice_project/10$Build-2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Boyarshinov</dc:creator>
  <dc:description/>
  <cp:lastModifiedBy>ADM-0456</cp:lastModifiedBy>
  <cp:revision>2</cp:revision>
  <dcterms:created xsi:type="dcterms:W3CDTF">2008-09-02T15:42:34Z</dcterms:created>
  <dcterms:modified xsi:type="dcterms:W3CDTF">2023-11-19T12:15:28Z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