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" i="1"/>
  <c r="L24" s="1"/>
  <c r="J13"/>
  <c r="J24" s="1"/>
  <c r="I13"/>
  <c r="H13"/>
  <c r="G13"/>
  <c r="F13"/>
  <c r="B24"/>
  <c r="A24"/>
  <c r="L23"/>
  <c r="J23"/>
  <c r="I23"/>
  <c r="H23"/>
  <c r="G23"/>
  <c r="F23"/>
  <c r="B14"/>
  <c r="A14"/>
  <c r="I24"/>
  <c r="H24"/>
  <c r="G24"/>
  <c r="F24"/>
</calcChain>
</file>

<file path=xl/sharedStrings.xml><?xml version="1.0" encoding="utf-8"?>
<sst xmlns="http://schemas.openxmlformats.org/spreadsheetml/2006/main" count="54" uniqueCount="52">
  <si>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</si>
  <si>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</si>
  <si>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</si>
  <si>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</si>
  <si>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</si>
  <si>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</si>
  <si>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</si>
  <si>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</si>
  <si>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</si>
  <si>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</si>
  <si>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</si>
  <si>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</si>
  <si>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</si>
  <si>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</si>
  <si>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</si>
  <si>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</si>
  <si>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</si>
  <si>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</si>
  <si>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</si>
  <si>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</si>
  <si>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</si>
  <si>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</si>
  <si>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</si>
  <si>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</si>
  <si>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</si>
  <si>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</si>
  <si>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</si>
  <si>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пюре картофельное</t>
  </si>
  <si>
    <t>гор.напиток</t>
  </si>
  <si>
    <t>напиток из шиповника</t>
  </si>
  <si>
    <t>54-13хн</t>
  </si>
  <si>
    <t>хлеб</t>
  </si>
  <si>
    <t xml:space="preserve">пшеничный </t>
  </si>
  <si>
    <t>фрукты</t>
  </si>
  <si>
    <t>54-9р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</si>
  <si>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</si>
  <si>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</si>
  <si>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</si>
  <si>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</si>
  <si>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</si>
  <si>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</si>
  <si>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</si>
  <si>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</si>
  <si>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</si>
  <si>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</si>
  <si>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</si>
  <si>
    <t>борщ с капустой и картофелем</t>
  </si>
  <si>
    <t>54-22с</t>
  </si>
  <si>
    <t>салат</t>
  </si>
  <si>
    <t>салат картофельный с морковью и зеленым горошком</t>
  </si>
  <si>
    <t>54-34з</t>
  </si>
  <si>
    <t>рыба запеченая в сметанном соусе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</si>
</sst>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Protection="1">
      <protection locked="0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J3" sqref="J3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43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44" t="s">
        <v>45</v>
      </c>
      <c r="I2" s="44"/>
      <c r="J2" s="44"/>
      <c r="K2" s="44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39.6">
      <c r="A6" s="16">
        <v>2</v>
      </c>
      <c r="B6" s="17">
        <v>4</v>
      </c>
      <c r="C6" s="18" t="s">
        <v>25</v>
      </c>
      <c r="D6" s="46" t="s">
        <v>26</v>
      </c>
      <c r="E6" s="47" t="s">
        <v>46</v>
      </c>
      <c r="F6" s="48">
        <v>100</v>
      </c>
      <c r="G6" s="48">
        <v>0.83</v>
      </c>
      <c r="H6" s="48">
        <v>2.2999999999999998</v>
      </c>
      <c r="I6" s="48">
        <v>4.21</v>
      </c>
      <c r="J6" s="48">
        <v>41.13</v>
      </c>
      <c r="K6" s="49" t="s">
        <v>47</v>
      </c>
      <c r="L6" s="48"/>
    </row>
    <row r="7" spans="1:12" ht="39.6">
      <c r="A7" s="19"/>
      <c r="B7" s="20"/>
      <c r="C7" s="21"/>
      <c r="D7" s="22"/>
      <c r="E7" s="25" t="s">
        <v>27</v>
      </c>
      <c r="F7" s="26">
        <v>150</v>
      </c>
      <c r="G7" s="26">
        <v>6.16</v>
      </c>
      <c r="H7" s="26">
        <v>5.0599999999999996</v>
      </c>
      <c r="I7" s="26">
        <v>21.24</v>
      </c>
      <c r="J7" s="26">
        <v>143.72999999999999</v>
      </c>
      <c r="K7" s="27">
        <v>335</v>
      </c>
      <c r="L7" s="26"/>
    </row>
    <row r="8" spans="1:12" ht="26.4">
      <c r="A8" s="19"/>
      <c r="B8" s="20"/>
      <c r="C8" s="21"/>
      <c r="D8" s="38" t="s">
        <v>28</v>
      </c>
      <c r="E8" s="25" t="s">
        <v>29</v>
      </c>
      <c r="F8" s="26">
        <v>150</v>
      </c>
      <c r="G8" s="26">
        <v>0.49</v>
      </c>
      <c r="H8" s="26">
        <v>0.2</v>
      </c>
      <c r="I8" s="26">
        <v>21.55</v>
      </c>
      <c r="J8" s="26">
        <v>99.37</v>
      </c>
      <c r="K8" s="27" t="s">
        <v>30</v>
      </c>
      <c r="L8" s="26"/>
    </row>
    <row r="9" spans="1:12">
      <c r="A9" s="19"/>
      <c r="B9" s="20"/>
      <c r="C9" s="21"/>
      <c r="D9" s="38" t="s">
        <v>31</v>
      </c>
      <c r="E9" s="25" t="s">
        <v>32</v>
      </c>
      <c r="F9" s="26">
        <v>50</v>
      </c>
      <c r="G9" s="26">
        <v>3.8</v>
      </c>
      <c r="H9" s="26">
        <v>0.4</v>
      </c>
      <c r="I9" s="26">
        <v>24.6</v>
      </c>
      <c r="J9" s="26">
        <v>117.2</v>
      </c>
      <c r="K9" s="27"/>
      <c r="L9" s="26"/>
    </row>
    <row r="10" spans="1:12">
      <c r="A10" s="19"/>
      <c r="B10" s="20"/>
      <c r="C10" s="21"/>
      <c r="D10" s="38" t="s">
        <v>33</v>
      </c>
      <c r="E10" s="25"/>
      <c r="F10" s="26"/>
      <c r="G10" s="26"/>
      <c r="H10" s="26"/>
      <c r="I10" s="26"/>
      <c r="J10" s="26"/>
      <c r="K10" s="27"/>
      <c r="L10" s="26"/>
    </row>
    <row r="11" spans="1:12" ht="79.2">
      <c r="A11" s="19"/>
      <c r="B11" s="20"/>
      <c r="C11" s="21"/>
      <c r="D11" s="50" t="s">
        <v>48</v>
      </c>
      <c r="E11" s="25" t="s">
        <v>49</v>
      </c>
      <c r="F11" s="26">
        <v>50</v>
      </c>
      <c r="G11" s="26">
        <v>0.84</v>
      </c>
      <c r="H11" s="26">
        <v>3.12</v>
      </c>
      <c r="I11" s="26">
        <v>4.8099999999999996</v>
      </c>
      <c r="J11" s="26">
        <v>50.81</v>
      </c>
      <c r="K11" s="27" t="s">
        <v>50</v>
      </c>
      <c r="L11" s="26"/>
    </row>
    <row r="12" spans="1:12" ht="52.8">
      <c r="A12" s="23"/>
      <c r="B12" s="24"/>
      <c r="C12" s="21"/>
      <c r="D12" s="50" t="s">
        <v>26</v>
      </c>
      <c r="E12" s="25" t="s">
        <v>51</v>
      </c>
      <c r="F12" s="26">
        <v>80</v>
      </c>
      <c r="G12" s="26">
        <v>5.79</v>
      </c>
      <c r="H12" s="26">
        <v>4.24</v>
      </c>
      <c r="I12" s="26">
        <v>0.25</v>
      </c>
      <c r="J12" s="26">
        <v>62.15</v>
      </c>
      <c r="K12" s="27" t="s">
        <v>34</v>
      </c>
      <c r="L12" s="26"/>
    </row>
    <row r="13" spans="1:12" ht="14.4">
      <c r="A13" s="28"/>
      <c r="B13" s="29"/>
      <c r="C13" s="30"/>
      <c r="D13" s="31" t="s">
        <v>35</v>
      </c>
      <c r="E13" s="32"/>
      <c r="F13" s="33">
        <f>SUM(F6:F12)</f>
        <v>580</v>
      </c>
      <c r="G13" s="33">
        <f>SUM(G6:G12)</f>
        <v>17.91</v>
      </c>
      <c r="H13" s="33">
        <f>SUM(H6:H12)</f>
        <v>15.32</v>
      </c>
      <c r="I13" s="33">
        <f>SUM(I6:I12)</f>
        <v>76.66</v>
      </c>
      <c r="J13" s="33">
        <f>SUM(J6:J12)</f>
        <v>514.39</v>
      </c>
      <c r="K13" s="34"/>
      <c r="L13" s="33">
        <f>SUM(L6:L12)</f>
        <v>0</v>
      </c>
    </row>
    <row r="14" spans="1:12">
      <c r="A14" s="35">
        <f>A6</f>
        <v>2</v>
      </c>
      <c r="B14" s="36">
        <f>B6</f>
        <v>4</v>
      </c>
      <c r="C14" s="37" t="s">
        <v>36</v>
      </c>
      <c r="D14" s="38" t="s">
        <v>37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3"/>
      <c r="B15" s="24"/>
      <c r="C15" s="21"/>
      <c r="D15" s="38" t="s">
        <v>38</v>
      </c>
      <c r="E15" s="25"/>
      <c r="F15" s="26"/>
      <c r="G15" s="26"/>
      <c r="H15" s="26"/>
      <c r="I15" s="26"/>
      <c r="J15" s="26"/>
      <c r="K15" s="27"/>
      <c r="L15" s="26"/>
    </row>
    <row r="16" spans="1:12">
      <c r="A16" s="23"/>
      <c r="B16" s="24"/>
      <c r="C16" s="21"/>
      <c r="D16" s="38" t="s">
        <v>39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3"/>
      <c r="B17" s="24"/>
      <c r="C17" s="21"/>
      <c r="D17" s="38" t="s">
        <v>40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3"/>
      <c r="B18" s="24"/>
      <c r="C18" s="21"/>
      <c r="D18" s="38" t="s">
        <v>41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3"/>
      <c r="B19" s="24"/>
      <c r="C19" s="21"/>
      <c r="D19" s="38" t="s">
        <v>42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3"/>
      <c r="B20" s="24"/>
      <c r="C20" s="21"/>
      <c r="D20" s="38" t="s">
        <v>43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3"/>
      <c r="B21" s="24"/>
      <c r="C21" s="21"/>
      <c r="D21" s="22"/>
      <c r="E21" s="25"/>
      <c r="F21" s="26"/>
      <c r="G21" s="26"/>
      <c r="H21" s="26"/>
      <c r="I21" s="26"/>
      <c r="J21" s="26"/>
      <c r="K21" s="27"/>
      <c r="L21" s="26"/>
    </row>
    <row r="22" spans="1:12">
      <c r="A22" s="23"/>
      <c r="B22" s="24"/>
      <c r="C22" s="21"/>
      <c r="D22" s="22"/>
      <c r="E22" s="25"/>
      <c r="F22" s="26"/>
      <c r="G22" s="26"/>
      <c r="H22" s="26"/>
      <c r="I22" s="26"/>
      <c r="J22" s="26"/>
      <c r="K22" s="27"/>
      <c r="L22" s="26"/>
    </row>
    <row r="23" spans="1:12" ht="14.4">
      <c r="A23" s="28"/>
      <c r="B23" s="29"/>
      <c r="C23" s="30"/>
      <c r="D23" s="31" t="s">
        <v>35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2.75" customHeight="1">
      <c r="A24" s="39">
        <f>A6</f>
        <v>2</v>
      </c>
      <c r="B24" s="40">
        <f>B6</f>
        <v>4</v>
      </c>
      <c r="C24" s="45" t="s">
        <v>44</v>
      </c>
      <c r="D24" s="45"/>
      <c r="E24" s="41"/>
      <c r="F24" s="42">
        <f>F13+F23</f>
        <v>580</v>
      </c>
      <c r="G24" s="42">
        <f>G13+G23</f>
        <v>17.91</v>
      </c>
      <c r="H24" s="42">
        <f>H13+H23</f>
        <v>15.32</v>
      </c>
      <c r="I24" s="42">
        <f>I13+I23</f>
        <v>76.66</v>
      </c>
      <c r="J24" s="42">
        <f>J13+J23</f>
        <v>514.39</v>
      </c>
      <c r="K24" s="42"/>
      <c r="L24" s="42">
        <f>L13+L23</f>
        <v>0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2024-01-24T13:56:39Z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